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Титульный лист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<sst xmlns="http://schemas.openxmlformats.org/spreadsheetml/2006/main" count="62" uniqueCount="62">
  <si>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Индекс</t>
  </si>
  <si>
    <t>Наименование циклов, разделов, дисциплин, профессиональных модулей, МДК, практик</t>
  </si>
  <si>
    <t>Сентябрь</t>
  </si>
  <si>
    <t>29 сент. - 5 окт.</t>
  </si>
  <si>
    <t>Октябрь</t>
  </si>
  <si>
    <t>27 окт. -2 нояб.</t>
  </si>
  <si>
    <t>Ноябрь</t>
  </si>
  <si>
    <t>Декабрь</t>
  </si>
  <si>
    <t>29 дек. – 4 янв.</t>
  </si>
  <si>
    <t>Январь</t>
  </si>
  <si>
    <t>26 янв. - 1 февр.</t>
  </si>
  <si>
    <t>Февраль</t>
  </si>
  <si>
    <t>23 февр. - 1 март</t>
  </si>
  <si>
    <t>Март</t>
  </si>
  <si>
    <t>30 мар. – 5 апр.</t>
  </si>
  <si>
    <t>Апрель</t>
  </si>
  <si>
    <t>27 апр. – 3 мая</t>
  </si>
  <si>
    <t>Май</t>
  </si>
  <si>
    <t>30 мая – 5 июн.</t>
  </si>
  <si>
    <t>Июнь</t>
  </si>
  <si>
    <t>29 июн. - 5 июл.</t>
  </si>
  <si>
    <t>Июль</t>
  </si>
  <si>
    <t>27 июл. - 2 авг.</t>
  </si>
  <si>
    <t>Август</t>
  </si>
  <si>
    <t>Номера календарных недель</t>
  </si>
  <si>
    <t>Порядковые номера  недель учебного года</t>
  </si>
  <si>
    <t>I курс</t>
  </si>
  <si>
    <t>ОД.00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</si>
  <si>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</si>
  <si>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</si>
  <si>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</si>
  <si>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</si>
  <si>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</si>
  <si>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</si>
  <si>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История</t>
  </si>
  <si>
    <t>Химия</t>
  </si>
  <si>
    <t>ОДБ.08</t>
  </si>
  <si>
    <t>ОБЖ</t>
  </si>
  <si>
    <t>Математика</t>
  </si>
  <si>
    <t>Физика</t>
  </si>
  <si>
    <t>Всего часов в неделю</t>
  </si>
  <si>
    <t>каникулы</t>
  </si>
  <si>
    <t>пром. аттестация</t>
  </si>
  <si>
    <t>КУРС</t>
  </si>
  <si>
    <t>Общеобразовательный учебный цикл</t>
  </si>
  <si>
    <t>Астрономия</t>
  </si>
  <si>
    <t>Учебные предметы на базовом уровне</t>
  </si>
  <si>
    <t>ОДБ. 04</t>
  </si>
  <si>
    <t>ОДБ.06</t>
  </si>
  <si>
    <t>Физическая культура</t>
  </si>
  <si>
    <t>ОДБ.07</t>
  </si>
  <si>
    <t>Учебные предметы на углубленном уровне</t>
  </si>
  <si>
    <t>ОДП.10</t>
  </si>
  <si>
    <t>ОДП.11</t>
  </si>
  <si>
    <t>Информатика</t>
  </si>
  <si>
    <t>ОДП.12</t>
  </si>
  <si>
    <t>Всего часов обяз.уч.занятий</t>
  </si>
  <si>
    <t>ОДБ.05</t>
  </si>
  <si>
    <t>Дополнительные учебные предметы</t>
  </si>
  <si>
    <t>Индивидуальный проект</t>
  </si>
  <si>
    <t>ДД.01</t>
  </si>
  <si>
    <t>Родной язык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</si>
</sst>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</numFmts>
  <fonts count="50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sz val="12"/>
      <name val="Book Antiqua"/>
      <family val="1"/>
    </font>
    <font>
      <u val="single"/>
      <sz val="12"/>
      <color indexed="12"/>
      <name val="Book Antiqua"/>
      <family val="1"/>
    </font>
    <font>
      <sz val="14"/>
      <name val="Book Antiqua"/>
      <family val="1"/>
    </font>
    <font>
      <b/>
      <sz val="14"/>
      <color indexed="8"/>
      <name val="Book Antiqua"/>
      <family val="1"/>
    </font>
    <font>
      <sz val="14"/>
      <color indexed="8"/>
      <name val="Book Antiqua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4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Book Antiqua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Book Antiqua"/>
      <family val="1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4" fillId="0" borderId="0" xfId="42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8" fillId="0" borderId="12" xfId="0" applyNumberFormat="1" applyFont="1" applyFill="1" applyBorder="1" applyAlignment="1" applyProtection="1">
      <alignment vertical="center"/>
      <protection hidden="1"/>
    </xf>
    <xf numFmtId="49" fontId="8" fillId="0" borderId="13" xfId="0" applyNumberFormat="1" applyFont="1" applyFill="1" applyBorder="1" applyAlignment="1" applyProtection="1">
      <alignment vertical="center" wrapText="1"/>
      <protection hidden="1"/>
    </xf>
    <xf numFmtId="0" fontId="5" fillId="36" borderId="10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 applyProtection="1">
      <alignment vertical="center"/>
      <protection hidden="1"/>
    </xf>
    <xf numFmtId="49" fontId="8" fillId="0" borderId="15" xfId="0" applyNumberFormat="1" applyFont="1" applyFill="1" applyBorder="1" applyAlignment="1" applyProtection="1">
      <alignment vertical="center" wrapText="1"/>
      <protection hidden="1"/>
    </xf>
    <xf numFmtId="0" fontId="5" fillId="0" borderId="10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vertical="center"/>
      <protection hidden="1"/>
    </xf>
    <xf numFmtId="49" fontId="8" fillId="0" borderId="14" xfId="0" applyNumberFormat="1" applyFont="1" applyFill="1" applyBorder="1" applyAlignment="1" applyProtection="1">
      <alignment vertical="center" wrapText="1"/>
      <protection hidden="1"/>
    </xf>
    <xf numFmtId="0" fontId="7" fillId="0" borderId="16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5" fillId="38" borderId="0" xfId="0" applyFont="1" applyFill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 applyProtection="1">
      <alignment horizontal="center" vertical="center"/>
      <protection hidden="1"/>
    </xf>
    <xf numFmtId="49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49" fillId="0" borderId="15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49" fontId="9" fillId="0" borderId="20" xfId="0" applyNumberFormat="1" applyFont="1" applyFill="1" applyBorder="1" applyAlignment="1" applyProtection="1">
      <alignment vertical="top"/>
      <protection hidden="1"/>
    </xf>
    <xf numFmtId="49" fontId="9" fillId="0" borderId="21" xfId="0" applyNumberFormat="1" applyFont="1" applyFill="1" applyBorder="1" applyAlignment="1" applyProtection="1">
      <alignment vertical="top"/>
      <protection hidden="1"/>
    </xf>
    <xf numFmtId="0" fontId="7" fillId="0" borderId="10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104775</xdr:rowOff>
    </xdr:from>
    <xdr:to>
      <xdr:col>19</xdr:col>
      <xdr:colOff>180975</xdr:colOff>
      <xdr:row>42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2638" t="11778" r="2499" b="8444"/>
        <a:stretch>
          <a:fillRect/>
        </a:stretch>
      </xdr:blipFill>
      <xdr:spPr>
        <a:xfrm>
          <a:off x="114300" y="104775"/>
          <a:ext cx="13096875" cy="6838950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7" sqref="A7"/>
    </sheetView>
  </sheetViews>
  <sheetFormatPr defaultColWidth="9.00390625" defaultRowHeight="12.75"/>
  <sheetData/>
  <sheetProtection/>
  <printOptions/>
  <pageMargins left="0.54375" right="0.3347222222222222" top="0.9840277777777777" bottom="0.742361111111111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60"/>
  <sheetViews>
    <sheetView tabSelected="1" zoomScale="50" zoomScaleNormal="50" zoomScalePageLayoutView="0" workbookViewId="0" topLeftCell="A1">
      <selection activeCell="AS21" sqref="AS21:AT21"/>
    </sheetView>
  </sheetViews>
  <sheetFormatPr defaultColWidth="9.00390625" defaultRowHeight="12.75"/>
  <cols>
    <col min="1" max="1" width="3.25390625" style="1" customWidth="1"/>
    <col min="2" max="2" width="10.875" style="2" customWidth="1"/>
    <col min="3" max="3" width="42.875" style="5" customWidth="1"/>
    <col min="4" max="22" width="4.75390625" style="1" customWidth="1"/>
    <col min="23" max="23" width="4.75390625" style="3" customWidth="1"/>
    <col min="24" max="55" width="4.75390625" style="1" customWidth="1"/>
    <col min="56" max="56" width="9.625" style="1" customWidth="1"/>
    <col min="57" max="57" width="6.375" style="1" customWidth="1"/>
    <col min="58" max="16384" width="9.125" style="1" customWidth="1"/>
  </cols>
  <sheetData>
    <row r="1" ht="60.75" customHeight="1"/>
    <row r="2" spans="1:58" ht="95.25" customHeight="1">
      <c r="A2" s="37" t="s">
        <v>43</v>
      </c>
      <c r="B2" s="38" t="s">
        <v>0</v>
      </c>
      <c r="C2" s="37" t="s">
        <v>1</v>
      </c>
      <c r="D2" s="51" t="s">
        <v>2</v>
      </c>
      <c r="E2" s="51"/>
      <c r="F2" s="51"/>
      <c r="G2" s="51"/>
      <c r="H2" s="7" t="s">
        <v>3</v>
      </c>
      <c r="I2" s="51" t="s">
        <v>4</v>
      </c>
      <c r="J2" s="51"/>
      <c r="K2" s="51"/>
      <c r="L2" s="7" t="s">
        <v>5</v>
      </c>
      <c r="M2" s="41" t="s">
        <v>6</v>
      </c>
      <c r="N2" s="41"/>
      <c r="O2" s="41"/>
      <c r="P2" s="41"/>
      <c r="Q2" s="41" t="s">
        <v>7</v>
      </c>
      <c r="R2" s="41"/>
      <c r="S2" s="41"/>
      <c r="T2" s="41"/>
      <c r="U2" s="8" t="s">
        <v>8</v>
      </c>
      <c r="V2" s="41" t="s">
        <v>9</v>
      </c>
      <c r="W2" s="41"/>
      <c r="X2" s="41"/>
      <c r="Y2" s="8" t="s">
        <v>10</v>
      </c>
      <c r="Z2" s="42" t="s">
        <v>11</v>
      </c>
      <c r="AA2" s="42"/>
      <c r="AB2" s="42"/>
      <c r="AC2" s="8" t="s">
        <v>12</v>
      </c>
      <c r="AD2" s="41" t="s">
        <v>13</v>
      </c>
      <c r="AE2" s="41"/>
      <c r="AF2" s="41"/>
      <c r="AG2" s="41"/>
      <c r="AH2" s="7" t="s">
        <v>14</v>
      </c>
      <c r="AI2" s="51" t="s">
        <v>15</v>
      </c>
      <c r="AJ2" s="51"/>
      <c r="AK2" s="51"/>
      <c r="AL2" s="7" t="s">
        <v>16</v>
      </c>
      <c r="AM2" s="51" t="s">
        <v>17</v>
      </c>
      <c r="AN2" s="51"/>
      <c r="AO2" s="51"/>
      <c r="AP2" s="51"/>
      <c r="AQ2" s="7" t="s">
        <v>18</v>
      </c>
      <c r="AR2" s="51" t="s">
        <v>19</v>
      </c>
      <c r="AS2" s="51"/>
      <c r="AT2" s="51"/>
      <c r="AU2" s="51"/>
      <c r="AV2" s="7" t="s">
        <v>20</v>
      </c>
      <c r="AW2" s="51" t="s">
        <v>21</v>
      </c>
      <c r="AX2" s="51"/>
      <c r="AY2" s="51"/>
      <c r="AZ2" s="7" t="s">
        <v>22</v>
      </c>
      <c r="BA2" s="42" t="s">
        <v>23</v>
      </c>
      <c r="BB2" s="42"/>
      <c r="BC2" s="42"/>
      <c r="BD2" s="41" t="s">
        <v>56</v>
      </c>
      <c r="BE2" s="9"/>
      <c r="BF2" s="9"/>
    </row>
    <row r="3" spans="1:58" ht="42" customHeight="1">
      <c r="A3" s="37"/>
      <c r="B3" s="39"/>
      <c r="C3" s="37"/>
      <c r="D3" s="52" t="s">
        <v>24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41"/>
      <c r="BE3" s="9"/>
      <c r="BF3" s="9"/>
    </row>
    <row r="4" spans="1:58" ht="42" customHeight="1">
      <c r="A4" s="37"/>
      <c r="B4" s="39"/>
      <c r="C4" s="37"/>
      <c r="D4" s="10">
        <v>35</v>
      </c>
      <c r="E4" s="10">
        <v>36</v>
      </c>
      <c r="F4" s="10">
        <v>37</v>
      </c>
      <c r="G4" s="10">
        <v>38</v>
      </c>
      <c r="H4" s="10">
        <v>39</v>
      </c>
      <c r="I4" s="10">
        <v>40</v>
      </c>
      <c r="J4" s="10">
        <v>41</v>
      </c>
      <c r="K4" s="11">
        <v>42</v>
      </c>
      <c r="L4" s="11">
        <v>43</v>
      </c>
      <c r="M4" s="11">
        <v>44</v>
      </c>
      <c r="N4" s="11">
        <v>45</v>
      </c>
      <c r="O4" s="11">
        <v>46</v>
      </c>
      <c r="P4" s="11">
        <v>47</v>
      </c>
      <c r="Q4" s="11">
        <v>48</v>
      </c>
      <c r="R4" s="11">
        <v>49</v>
      </c>
      <c r="S4" s="11">
        <v>50</v>
      </c>
      <c r="T4" s="11">
        <v>51</v>
      </c>
      <c r="U4" s="11">
        <v>52</v>
      </c>
      <c r="V4" s="11">
        <v>1</v>
      </c>
      <c r="W4" s="12">
        <v>2</v>
      </c>
      <c r="X4" s="11">
        <v>3</v>
      </c>
      <c r="Y4" s="11">
        <v>4</v>
      </c>
      <c r="Z4" s="11">
        <v>5</v>
      </c>
      <c r="AA4" s="11">
        <v>6</v>
      </c>
      <c r="AB4" s="11">
        <v>7</v>
      </c>
      <c r="AC4" s="11">
        <v>8</v>
      </c>
      <c r="AD4" s="11">
        <v>9</v>
      </c>
      <c r="AE4" s="11">
        <v>10</v>
      </c>
      <c r="AF4" s="11">
        <v>11</v>
      </c>
      <c r="AG4" s="11">
        <v>12</v>
      </c>
      <c r="AH4" s="11">
        <v>13</v>
      </c>
      <c r="AI4" s="11">
        <v>14</v>
      </c>
      <c r="AJ4" s="11">
        <v>15</v>
      </c>
      <c r="AK4" s="11">
        <v>16</v>
      </c>
      <c r="AL4" s="11">
        <v>17</v>
      </c>
      <c r="AM4" s="11">
        <v>18</v>
      </c>
      <c r="AN4" s="11">
        <v>19</v>
      </c>
      <c r="AO4" s="11">
        <v>20</v>
      </c>
      <c r="AP4" s="11">
        <v>21</v>
      </c>
      <c r="AQ4" s="11">
        <v>22</v>
      </c>
      <c r="AR4" s="11">
        <v>23</v>
      </c>
      <c r="AS4" s="11">
        <v>24</v>
      </c>
      <c r="AT4" s="11">
        <v>25</v>
      </c>
      <c r="AU4" s="11">
        <v>26</v>
      </c>
      <c r="AV4" s="11">
        <v>27</v>
      </c>
      <c r="AW4" s="11">
        <v>28</v>
      </c>
      <c r="AX4" s="11">
        <v>29</v>
      </c>
      <c r="AY4" s="11">
        <v>30</v>
      </c>
      <c r="AZ4" s="11">
        <v>31</v>
      </c>
      <c r="BA4" s="11">
        <v>32</v>
      </c>
      <c r="BB4" s="11">
        <v>33</v>
      </c>
      <c r="BC4" s="11">
        <v>34</v>
      </c>
      <c r="BD4" s="41"/>
      <c r="BE4" s="9"/>
      <c r="BF4" s="9"/>
    </row>
    <row r="5" spans="1:58" ht="42" customHeight="1">
      <c r="A5" s="37"/>
      <c r="B5" s="39"/>
      <c r="C5" s="37"/>
      <c r="D5" s="52" t="s">
        <v>25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41"/>
      <c r="BE5" s="9"/>
      <c r="BF5" s="9"/>
    </row>
    <row r="6" spans="1:58" ht="42" customHeight="1">
      <c r="A6" s="37"/>
      <c r="B6" s="40"/>
      <c r="C6" s="37"/>
      <c r="D6" s="10">
        <v>1</v>
      </c>
      <c r="E6" s="10">
        <v>2</v>
      </c>
      <c r="F6" s="10">
        <v>3</v>
      </c>
      <c r="G6" s="10">
        <v>4</v>
      </c>
      <c r="H6" s="10">
        <v>5</v>
      </c>
      <c r="I6" s="10">
        <v>6</v>
      </c>
      <c r="J6" s="10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1">
        <v>13</v>
      </c>
      <c r="Q6" s="11">
        <v>14</v>
      </c>
      <c r="R6" s="11">
        <v>15</v>
      </c>
      <c r="S6" s="11">
        <v>16</v>
      </c>
      <c r="T6" s="11">
        <v>17</v>
      </c>
      <c r="U6" s="13">
        <v>18</v>
      </c>
      <c r="V6" s="13">
        <v>19</v>
      </c>
      <c r="W6" s="12">
        <v>20</v>
      </c>
      <c r="X6" s="11">
        <v>21</v>
      </c>
      <c r="Y6" s="11">
        <v>22</v>
      </c>
      <c r="Z6" s="11">
        <v>23</v>
      </c>
      <c r="AA6" s="11">
        <v>24</v>
      </c>
      <c r="AB6" s="11">
        <v>25</v>
      </c>
      <c r="AC6" s="11">
        <v>26</v>
      </c>
      <c r="AD6" s="11">
        <v>27</v>
      </c>
      <c r="AE6" s="11">
        <v>28</v>
      </c>
      <c r="AF6" s="11">
        <v>29</v>
      </c>
      <c r="AG6" s="11">
        <v>30</v>
      </c>
      <c r="AH6" s="11">
        <v>31</v>
      </c>
      <c r="AI6" s="11">
        <v>32</v>
      </c>
      <c r="AJ6" s="11">
        <v>33</v>
      </c>
      <c r="AK6" s="11">
        <v>34</v>
      </c>
      <c r="AL6" s="11">
        <v>35</v>
      </c>
      <c r="AM6" s="11">
        <v>36</v>
      </c>
      <c r="AN6" s="11">
        <v>37</v>
      </c>
      <c r="AO6" s="11">
        <v>38</v>
      </c>
      <c r="AP6" s="11">
        <v>39</v>
      </c>
      <c r="AQ6" s="11">
        <v>40</v>
      </c>
      <c r="AR6" s="11">
        <v>41</v>
      </c>
      <c r="AS6" s="11">
        <v>42</v>
      </c>
      <c r="AT6" s="11">
        <v>43</v>
      </c>
      <c r="AU6" s="13">
        <v>44</v>
      </c>
      <c r="AV6" s="13">
        <v>45</v>
      </c>
      <c r="AW6" s="13">
        <v>46</v>
      </c>
      <c r="AX6" s="13">
        <v>47</v>
      </c>
      <c r="AY6" s="13">
        <v>48</v>
      </c>
      <c r="AZ6" s="13">
        <v>49</v>
      </c>
      <c r="BA6" s="13">
        <v>50</v>
      </c>
      <c r="BB6" s="13">
        <v>51</v>
      </c>
      <c r="BC6" s="13">
        <v>52</v>
      </c>
      <c r="BD6" s="41"/>
      <c r="BE6" s="9"/>
      <c r="BF6" s="9"/>
    </row>
    <row r="7" spans="1:58" ht="41.25" customHeight="1">
      <c r="A7" s="41" t="s">
        <v>26</v>
      </c>
      <c r="B7" s="6" t="s">
        <v>27</v>
      </c>
      <c r="C7" s="6" t="s">
        <v>44</v>
      </c>
      <c r="D7" s="14">
        <v>36</v>
      </c>
      <c r="E7" s="14">
        <v>36</v>
      </c>
      <c r="F7" s="14">
        <v>36</v>
      </c>
      <c r="G7" s="14">
        <v>36</v>
      </c>
      <c r="H7" s="14">
        <v>36</v>
      </c>
      <c r="I7" s="14">
        <v>36</v>
      </c>
      <c r="J7" s="14">
        <v>36</v>
      </c>
      <c r="K7" s="14">
        <v>36</v>
      </c>
      <c r="L7" s="14">
        <v>36</v>
      </c>
      <c r="M7" s="14">
        <v>36</v>
      </c>
      <c r="N7" s="14">
        <v>36</v>
      </c>
      <c r="O7" s="14">
        <v>36</v>
      </c>
      <c r="P7" s="14">
        <v>36</v>
      </c>
      <c r="Q7" s="14">
        <v>36</v>
      </c>
      <c r="R7" s="14">
        <v>36</v>
      </c>
      <c r="S7" s="14">
        <v>36</v>
      </c>
      <c r="T7" s="14">
        <v>36</v>
      </c>
      <c r="U7" s="13">
        <v>0</v>
      </c>
      <c r="V7" s="13">
        <v>0</v>
      </c>
      <c r="W7" s="14">
        <v>36</v>
      </c>
      <c r="X7" s="14">
        <v>36</v>
      </c>
      <c r="Y7" s="14">
        <v>36</v>
      </c>
      <c r="Z7" s="14">
        <v>36</v>
      </c>
      <c r="AA7" s="14">
        <v>36</v>
      </c>
      <c r="AB7" s="14">
        <v>36</v>
      </c>
      <c r="AC7" s="14">
        <v>36</v>
      </c>
      <c r="AD7" s="14">
        <v>36</v>
      </c>
      <c r="AE7" s="14">
        <v>36</v>
      </c>
      <c r="AF7" s="14">
        <v>36</v>
      </c>
      <c r="AG7" s="14">
        <v>36</v>
      </c>
      <c r="AH7" s="14">
        <v>36</v>
      </c>
      <c r="AI7" s="14">
        <v>36</v>
      </c>
      <c r="AJ7" s="14">
        <v>36</v>
      </c>
      <c r="AK7" s="14">
        <v>36</v>
      </c>
      <c r="AL7" s="14">
        <v>36</v>
      </c>
      <c r="AM7" s="14">
        <v>36</v>
      </c>
      <c r="AN7" s="14">
        <v>36</v>
      </c>
      <c r="AO7" s="14">
        <v>36</v>
      </c>
      <c r="AP7" s="14">
        <v>36</v>
      </c>
      <c r="AQ7" s="14">
        <v>36</v>
      </c>
      <c r="AR7" s="14">
        <v>36</v>
      </c>
      <c r="AS7" s="14">
        <v>36</v>
      </c>
      <c r="AT7" s="14">
        <v>36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6">
        <v>1404</v>
      </c>
      <c r="BE7" s="9"/>
      <c r="BF7" s="9"/>
    </row>
    <row r="8" spans="1:58" s="3" customFormat="1" ht="24" customHeight="1">
      <c r="A8" s="41"/>
      <c r="B8" s="47" t="s">
        <v>46</v>
      </c>
      <c r="C8" s="4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U8" s="13"/>
      <c r="V8" s="13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2"/>
      <c r="AU8" s="15"/>
      <c r="AV8" s="15"/>
      <c r="AW8" s="15"/>
      <c r="AX8" s="15"/>
      <c r="AY8" s="15"/>
      <c r="AZ8" s="15"/>
      <c r="BA8" s="15"/>
      <c r="BB8" s="15"/>
      <c r="BC8" s="15"/>
      <c r="BD8" s="19"/>
      <c r="BE8" s="20"/>
      <c r="BF8" s="20"/>
    </row>
    <row r="9" spans="1:58" s="3" customFormat="1" ht="24" customHeight="1">
      <c r="A9" s="41"/>
      <c r="B9" s="21" t="s">
        <v>28</v>
      </c>
      <c r="C9" s="22" t="s">
        <v>29</v>
      </c>
      <c r="D9" s="17">
        <v>2</v>
      </c>
      <c r="E9" s="17">
        <v>2</v>
      </c>
      <c r="F9" s="17">
        <v>2</v>
      </c>
      <c r="G9" s="17">
        <v>2</v>
      </c>
      <c r="H9" s="17">
        <v>2</v>
      </c>
      <c r="I9" s="17">
        <v>2</v>
      </c>
      <c r="J9" s="17">
        <v>2</v>
      </c>
      <c r="K9" s="17">
        <v>2</v>
      </c>
      <c r="L9" s="17">
        <v>2</v>
      </c>
      <c r="M9" s="17">
        <v>2</v>
      </c>
      <c r="N9" s="17">
        <v>2</v>
      </c>
      <c r="O9" s="17">
        <v>2</v>
      </c>
      <c r="P9" s="17">
        <v>2</v>
      </c>
      <c r="Q9" s="17">
        <v>2</v>
      </c>
      <c r="R9" s="17">
        <v>2</v>
      </c>
      <c r="S9" s="17">
        <v>2</v>
      </c>
      <c r="T9" s="12">
        <v>2</v>
      </c>
      <c r="U9" s="13">
        <v>0</v>
      </c>
      <c r="V9" s="13">
        <v>0</v>
      </c>
      <c r="W9" s="17">
        <v>2</v>
      </c>
      <c r="X9" s="17">
        <v>4</v>
      </c>
      <c r="Y9" s="17">
        <v>2</v>
      </c>
      <c r="Z9" s="17">
        <v>4</v>
      </c>
      <c r="AA9" s="17">
        <v>2</v>
      </c>
      <c r="AB9" s="17">
        <v>4</v>
      </c>
      <c r="AC9" s="17">
        <v>2</v>
      </c>
      <c r="AD9" s="17">
        <v>4</v>
      </c>
      <c r="AE9" s="17">
        <v>2</v>
      </c>
      <c r="AF9" s="17">
        <v>4</v>
      </c>
      <c r="AG9" s="17">
        <v>2</v>
      </c>
      <c r="AH9" s="17">
        <v>4</v>
      </c>
      <c r="AI9" s="17">
        <v>2</v>
      </c>
      <c r="AJ9" s="17">
        <v>4</v>
      </c>
      <c r="AK9" s="17">
        <v>2</v>
      </c>
      <c r="AL9" s="17">
        <v>4</v>
      </c>
      <c r="AM9" s="17">
        <v>2</v>
      </c>
      <c r="AN9" s="17">
        <v>4</v>
      </c>
      <c r="AO9" s="17">
        <v>2</v>
      </c>
      <c r="AP9" s="17">
        <v>4</v>
      </c>
      <c r="AQ9" s="17">
        <v>2</v>
      </c>
      <c r="AR9" s="17">
        <v>4</v>
      </c>
      <c r="AS9" s="23">
        <v>12</v>
      </c>
      <c r="AT9" s="23">
        <v>12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9">
        <f>SUM(D9:T9,W9:AR9)</f>
        <v>100</v>
      </c>
      <c r="BE9" s="20">
        <f>SUM(D9:T9)</f>
        <v>34</v>
      </c>
      <c r="BF9" s="20">
        <f>SUM(W9:AR9)</f>
        <v>66</v>
      </c>
    </row>
    <row r="10" spans="1:58" s="3" customFormat="1" ht="24" customHeight="1">
      <c r="A10" s="41"/>
      <c r="B10" s="24" t="s">
        <v>30</v>
      </c>
      <c r="C10" s="25" t="s">
        <v>31</v>
      </c>
      <c r="D10" s="17">
        <v>2</v>
      </c>
      <c r="E10" s="17">
        <v>4</v>
      </c>
      <c r="F10" s="17">
        <v>2</v>
      </c>
      <c r="G10" s="17">
        <v>4</v>
      </c>
      <c r="H10" s="17">
        <v>2</v>
      </c>
      <c r="I10" s="17">
        <v>4</v>
      </c>
      <c r="J10" s="17">
        <v>2</v>
      </c>
      <c r="K10" s="17">
        <v>4</v>
      </c>
      <c r="L10" s="17">
        <v>2</v>
      </c>
      <c r="M10" s="17">
        <v>4</v>
      </c>
      <c r="N10" s="17">
        <v>2</v>
      </c>
      <c r="O10" s="17">
        <v>4</v>
      </c>
      <c r="P10" s="17">
        <v>2</v>
      </c>
      <c r="Q10" s="17">
        <v>4</v>
      </c>
      <c r="R10" s="17">
        <v>2</v>
      </c>
      <c r="S10" s="17">
        <v>4</v>
      </c>
      <c r="T10" s="17">
        <v>3</v>
      </c>
      <c r="U10" s="13">
        <v>0</v>
      </c>
      <c r="V10" s="13">
        <v>0</v>
      </c>
      <c r="W10" s="17">
        <v>4</v>
      </c>
      <c r="X10" s="17">
        <v>2</v>
      </c>
      <c r="Y10" s="17">
        <v>4</v>
      </c>
      <c r="Z10" s="17">
        <v>2</v>
      </c>
      <c r="AA10" s="17">
        <v>4</v>
      </c>
      <c r="AB10" s="17">
        <v>2</v>
      </c>
      <c r="AC10" s="17">
        <v>4</v>
      </c>
      <c r="AD10" s="17">
        <v>2</v>
      </c>
      <c r="AE10" s="17">
        <v>4</v>
      </c>
      <c r="AF10" s="17">
        <v>2</v>
      </c>
      <c r="AG10" s="17">
        <v>4</v>
      </c>
      <c r="AH10" s="17">
        <v>2</v>
      </c>
      <c r="AI10" s="17">
        <v>4</v>
      </c>
      <c r="AJ10" s="17">
        <v>2</v>
      </c>
      <c r="AK10" s="17">
        <v>4</v>
      </c>
      <c r="AL10" s="17">
        <v>2</v>
      </c>
      <c r="AM10" s="17">
        <v>4</v>
      </c>
      <c r="AN10" s="17">
        <v>2</v>
      </c>
      <c r="AO10" s="17">
        <v>4</v>
      </c>
      <c r="AP10" s="17">
        <v>2</v>
      </c>
      <c r="AQ10" s="17">
        <v>4</v>
      </c>
      <c r="AR10" s="17">
        <v>2</v>
      </c>
      <c r="AS10" s="26"/>
      <c r="AT10" s="26"/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9">
        <f aca="true" t="shared" si="0" ref="BD10:BD20">SUM(D10:T10,W10:AR10)</f>
        <v>117</v>
      </c>
      <c r="BE10" s="20">
        <f aca="true" t="shared" si="1" ref="BE10:BE23">SUM(D10:T10)</f>
        <v>51</v>
      </c>
      <c r="BF10" s="20">
        <f aca="true" t="shared" si="2" ref="BF10:BF19">SUM(W10:AR10)</f>
        <v>66</v>
      </c>
    </row>
    <row r="11" spans="1:58" s="3" customFormat="1" ht="24" customHeight="1">
      <c r="A11" s="41"/>
      <c r="B11" s="24" t="s">
        <v>32</v>
      </c>
      <c r="C11" s="25" t="s">
        <v>33</v>
      </c>
      <c r="D11" s="17">
        <v>2</v>
      </c>
      <c r="E11" s="17">
        <v>2</v>
      </c>
      <c r="F11" s="17">
        <v>2</v>
      </c>
      <c r="G11" s="17">
        <v>2</v>
      </c>
      <c r="H11" s="17">
        <v>2</v>
      </c>
      <c r="I11" s="17">
        <v>2</v>
      </c>
      <c r="J11" s="17">
        <v>2</v>
      </c>
      <c r="K11" s="17">
        <v>2</v>
      </c>
      <c r="L11" s="17">
        <v>2</v>
      </c>
      <c r="M11" s="17">
        <v>2</v>
      </c>
      <c r="N11" s="17">
        <v>2</v>
      </c>
      <c r="O11" s="17">
        <v>2</v>
      </c>
      <c r="P11" s="17">
        <v>2</v>
      </c>
      <c r="Q11" s="17">
        <v>2</v>
      </c>
      <c r="R11" s="17">
        <v>2</v>
      </c>
      <c r="S11" s="17">
        <v>2</v>
      </c>
      <c r="T11" s="12">
        <v>2</v>
      </c>
      <c r="U11" s="13">
        <v>0</v>
      </c>
      <c r="V11" s="13">
        <v>0</v>
      </c>
      <c r="W11" s="17">
        <v>2</v>
      </c>
      <c r="X11" s="17">
        <v>2</v>
      </c>
      <c r="Y11" s="17">
        <v>2</v>
      </c>
      <c r="Z11" s="17">
        <v>2</v>
      </c>
      <c r="AA11" s="17">
        <v>2</v>
      </c>
      <c r="AB11" s="17">
        <v>2</v>
      </c>
      <c r="AC11" s="17">
        <v>2</v>
      </c>
      <c r="AD11" s="17">
        <v>2</v>
      </c>
      <c r="AE11" s="17">
        <v>2</v>
      </c>
      <c r="AF11" s="17">
        <v>2</v>
      </c>
      <c r="AG11" s="17">
        <v>2</v>
      </c>
      <c r="AH11" s="17">
        <v>2</v>
      </c>
      <c r="AI11" s="17">
        <v>2</v>
      </c>
      <c r="AJ11" s="17">
        <v>2</v>
      </c>
      <c r="AK11" s="17">
        <v>2</v>
      </c>
      <c r="AL11" s="17">
        <v>2</v>
      </c>
      <c r="AM11" s="17">
        <v>2</v>
      </c>
      <c r="AN11" s="17">
        <v>2</v>
      </c>
      <c r="AO11" s="17">
        <v>2</v>
      </c>
      <c r="AP11" s="17">
        <v>2</v>
      </c>
      <c r="AQ11" s="17">
        <v>2</v>
      </c>
      <c r="AR11" s="17">
        <v>2</v>
      </c>
      <c r="AS11" s="26"/>
      <c r="AT11" s="26"/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9">
        <f t="shared" si="0"/>
        <v>78</v>
      </c>
      <c r="BE11" s="20">
        <f t="shared" si="1"/>
        <v>34</v>
      </c>
      <c r="BF11" s="20">
        <f t="shared" si="2"/>
        <v>44</v>
      </c>
    </row>
    <row r="12" spans="1:58" s="3" customFormat="1" ht="24" customHeight="1">
      <c r="A12" s="41"/>
      <c r="B12" s="24" t="s">
        <v>47</v>
      </c>
      <c r="C12" s="25" t="s">
        <v>34</v>
      </c>
      <c r="D12" s="17">
        <v>4</v>
      </c>
      <c r="E12" s="17">
        <v>2</v>
      </c>
      <c r="F12" s="17">
        <v>4</v>
      </c>
      <c r="G12" s="17">
        <v>2</v>
      </c>
      <c r="H12" s="17">
        <v>4</v>
      </c>
      <c r="I12" s="17">
        <v>2</v>
      </c>
      <c r="J12" s="17">
        <v>4</v>
      </c>
      <c r="K12" s="17">
        <v>2</v>
      </c>
      <c r="L12" s="17">
        <v>4</v>
      </c>
      <c r="M12" s="17">
        <v>2</v>
      </c>
      <c r="N12" s="17">
        <v>4</v>
      </c>
      <c r="O12" s="17">
        <v>2</v>
      </c>
      <c r="P12" s="17">
        <v>4</v>
      </c>
      <c r="Q12" s="17">
        <v>2</v>
      </c>
      <c r="R12" s="17">
        <v>4</v>
      </c>
      <c r="S12" s="17">
        <v>2</v>
      </c>
      <c r="T12" s="12">
        <v>3</v>
      </c>
      <c r="U12" s="13">
        <v>0</v>
      </c>
      <c r="V12" s="13">
        <v>0</v>
      </c>
      <c r="W12" s="27">
        <v>2</v>
      </c>
      <c r="X12" s="17">
        <v>4</v>
      </c>
      <c r="Y12" s="27">
        <v>2</v>
      </c>
      <c r="Z12" s="17">
        <v>4</v>
      </c>
      <c r="AA12" s="27">
        <v>2</v>
      </c>
      <c r="AB12" s="17">
        <v>4</v>
      </c>
      <c r="AC12" s="27">
        <v>2</v>
      </c>
      <c r="AD12" s="17">
        <v>4</v>
      </c>
      <c r="AE12" s="27">
        <v>2</v>
      </c>
      <c r="AF12" s="17">
        <v>4</v>
      </c>
      <c r="AG12" s="27">
        <v>2</v>
      </c>
      <c r="AH12" s="17">
        <v>4</v>
      </c>
      <c r="AI12" s="27">
        <v>2</v>
      </c>
      <c r="AJ12" s="17">
        <v>4</v>
      </c>
      <c r="AK12" s="27">
        <v>2</v>
      </c>
      <c r="AL12" s="17">
        <v>4</v>
      </c>
      <c r="AM12" s="27">
        <v>2</v>
      </c>
      <c r="AN12" s="17">
        <v>4</v>
      </c>
      <c r="AO12" s="27">
        <v>2</v>
      </c>
      <c r="AP12" s="17">
        <v>4</v>
      </c>
      <c r="AQ12" s="27">
        <v>2</v>
      </c>
      <c r="AR12" s="17">
        <v>4</v>
      </c>
      <c r="AS12" s="26"/>
      <c r="AT12" s="28"/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9">
        <f t="shared" si="0"/>
        <v>117</v>
      </c>
      <c r="BE12" s="20">
        <f t="shared" si="1"/>
        <v>51</v>
      </c>
      <c r="BF12" s="20">
        <f t="shared" si="2"/>
        <v>66</v>
      </c>
    </row>
    <row r="13" spans="1:58" s="3" customFormat="1" ht="24" customHeight="1">
      <c r="A13" s="41"/>
      <c r="B13" s="24" t="s">
        <v>57</v>
      </c>
      <c r="C13" s="25" t="s">
        <v>49</v>
      </c>
      <c r="D13" s="17">
        <v>4</v>
      </c>
      <c r="E13" s="27">
        <v>2</v>
      </c>
      <c r="F13" s="17">
        <v>4</v>
      </c>
      <c r="G13" s="27">
        <v>2</v>
      </c>
      <c r="H13" s="17">
        <v>4</v>
      </c>
      <c r="I13" s="27">
        <v>2</v>
      </c>
      <c r="J13" s="17">
        <v>4</v>
      </c>
      <c r="K13" s="27">
        <v>2</v>
      </c>
      <c r="L13" s="17">
        <v>4</v>
      </c>
      <c r="M13" s="27">
        <v>2</v>
      </c>
      <c r="N13" s="17">
        <v>4</v>
      </c>
      <c r="O13" s="27">
        <v>2</v>
      </c>
      <c r="P13" s="17">
        <v>4</v>
      </c>
      <c r="Q13" s="27">
        <v>2</v>
      </c>
      <c r="R13" s="17">
        <v>4</v>
      </c>
      <c r="S13" s="27">
        <v>2</v>
      </c>
      <c r="T13" s="12">
        <v>3</v>
      </c>
      <c r="U13" s="13">
        <v>0</v>
      </c>
      <c r="V13" s="13">
        <v>0</v>
      </c>
      <c r="W13" s="17">
        <v>4</v>
      </c>
      <c r="X13" s="27">
        <v>2</v>
      </c>
      <c r="Y13" s="17">
        <v>4</v>
      </c>
      <c r="Z13" s="27">
        <v>2</v>
      </c>
      <c r="AA13" s="17">
        <v>4</v>
      </c>
      <c r="AB13" s="27">
        <v>2</v>
      </c>
      <c r="AC13" s="17">
        <v>4</v>
      </c>
      <c r="AD13" s="27">
        <v>2</v>
      </c>
      <c r="AE13" s="17">
        <v>4</v>
      </c>
      <c r="AF13" s="27">
        <v>2</v>
      </c>
      <c r="AG13" s="17">
        <v>4</v>
      </c>
      <c r="AH13" s="27">
        <v>2</v>
      </c>
      <c r="AI13" s="17">
        <v>4</v>
      </c>
      <c r="AJ13" s="27">
        <v>2</v>
      </c>
      <c r="AK13" s="17">
        <v>4</v>
      </c>
      <c r="AL13" s="27">
        <v>2</v>
      </c>
      <c r="AM13" s="17">
        <v>4</v>
      </c>
      <c r="AN13" s="27">
        <v>2</v>
      </c>
      <c r="AO13" s="17">
        <v>4</v>
      </c>
      <c r="AP13" s="27">
        <v>2</v>
      </c>
      <c r="AQ13" s="17">
        <v>4</v>
      </c>
      <c r="AR13" s="17">
        <v>2</v>
      </c>
      <c r="AS13" s="26"/>
      <c r="AT13" s="26"/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9">
        <f t="shared" si="0"/>
        <v>117</v>
      </c>
      <c r="BE13" s="20">
        <f t="shared" si="1"/>
        <v>51</v>
      </c>
      <c r="BF13" s="20">
        <f t="shared" si="2"/>
        <v>66</v>
      </c>
    </row>
    <row r="14" spans="1:58" s="3" customFormat="1" ht="24" customHeight="1">
      <c r="A14" s="41"/>
      <c r="B14" s="24" t="s">
        <v>48</v>
      </c>
      <c r="C14" s="25" t="s">
        <v>37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2"/>
      <c r="U14" s="13">
        <v>0</v>
      </c>
      <c r="V14" s="13">
        <v>0</v>
      </c>
      <c r="W14" s="17">
        <v>2</v>
      </c>
      <c r="X14" s="17">
        <v>4</v>
      </c>
      <c r="Y14" s="17">
        <v>2</v>
      </c>
      <c r="Z14" s="17">
        <v>4</v>
      </c>
      <c r="AA14" s="17">
        <v>2</v>
      </c>
      <c r="AB14" s="17">
        <v>4</v>
      </c>
      <c r="AC14" s="17">
        <v>2</v>
      </c>
      <c r="AD14" s="17">
        <v>4</v>
      </c>
      <c r="AE14" s="17">
        <v>2</v>
      </c>
      <c r="AF14" s="17">
        <v>4</v>
      </c>
      <c r="AG14" s="17">
        <v>2</v>
      </c>
      <c r="AH14" s="17">
        <v>4</v>
      </c>
      <c r="AI14" s="17">
        <v>2</v>
      </c>
      <c r="AJ14" s="17">
        <v>4</v>
      </c>
      <c r="AK14" s="17">
        <v>2</v>
      </c>
      <c r="AL14" s="17">
        <v>4</v>
      </c>
      <c r="AM14" s="17">
        <v>2</v>
      </c>
      <c r="AN14" s="17">
        <v>4</v>
      </c>
      <c r="AO14" s="17">
        <v>2</v>
      </c>
      <c r="AP14" s="17">
        <v>4</v>
      </c>
      <c r="AQ14" s="17">
        <v>2</v>
      </c>
      <c r="AR14" s="17">
        <v>8</v>
      </c>
      <c r="AS14" s="26"/>
      <c r="AT14" s="26"/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9">
        <f t="shared" si="0"/>
        <v>70</v>
      </c>
      <c r="BE14" s="20">
        <f t="shared" si="1"/>
        <v>0</v>
      </c>
      <c r="BF14" s="20">
        <f t="shared" si="2"/>
        <v>70</v>
      </c>
    </row>
    <row r="15" spans="1:58" s="3" customFormat="1" ht="24" customHeight="1">
      <c r="A15" s="41"/>
      <c r="B15" s="24" t="s">
        <v>50</v>
      </c>
      <c r="C15" s="25" t="s">
        <v>45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2"/>
      <c r="U15" s="13">
        <v>0</v>
      </c>
      <c r="V15" s="13">
        <v>0</v>
      </c>
      <c r="W15" s="17">
        <v>2</v>
      </c>
      <c r="X15" s="17">
        <v>2</v>
      </c>
      <c r="Y15" s="17">
        <v>2</v>
      </c>
      <c r="Z15" s="17">
        <v>2</v>
      </c>
      <c r="AA15" s="17">
        <v>2</v>
      </c>
      <c r="AB15" s="17">
        <v>2</v>
      </c>
      <c r="AC15" s="17">
        <v>2</v>
      </c>
      <c r="AD15" s="17">
        <v>2</v>
      </c>
      <c r="AE15" s="17">
        <v>2</v>
      </c>
      <c r="AF15" s="17">
        <v>2</v>
      </c>
      <c r="AG15" s="17">
        <v>2</v>
      </c>
      <c r="AH15" s="17">
        <v>2</v>
      </c>
      <c r="AI15" s="17">
        <v>2</v>
      </c>
      <c r="AJ15" s="17">
        <v>2</v>
      </c>
      <c r="AK15" s="17">
        <v>2</v>
      </c>
      <c r="AL15" s="17">
        <v>2</v>
      </c>
      <c r="AM15" s="17">
        <v>2</v>
      </c>
      <c r="AN15" s="17"/>
      <c r="AO15" s="17"/>
      <c r="AP15" s="17"/>
      <c r="AQ15" s="17"/>
      <c r="AR15" s="17"/>
      <c r="AS15" s="26"/>
      <c r="AT15" s="26"/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9">
        <f t="shared" si="0"/>
        <v>34</v>
      </c>
      <c r="BE15" s="20">
        <f t="shared" si="1"/>
        <v>0</v>
      </c>
      <c r="BF15" s="20">
        <f t="shared" si="2"/>
        <v>34</v>
      </c>
    </row>
    <row r="16" spans="1:58" s="3" customFormat="1" ht="24" customHeight="1">
      <c r="A16" s="41"/>
      <c r="B16" s="24" t="s">
        <v>36</v>
      </c>
      <c r="C16" s="25" t="s">
        <v>61</v>
      </c>
      <c r="D16" s="17">
        <v>4</v>
      </c>
      <c r="E16" s="17">
        <v>4</v>
      </c>
      <c r="F16" s="17">
        <v>4</v>
      </c>
      <c r="G16" s="17">
        <v>4</v>
      </c>
      <c r="H16" s="17">
        <v>4</v>
      </c>
      <c r="I16" s="17">
        <v>4</v>
      </c>
      <c r="J16" s="17">
        <v>4</v>
      </c>
      <c r="K16" s="17">
        <v>4</v>
      </c>
      <c r="L16" s="17">
        <v>4</v>
      </c>
      <c r="M16" s="17">
        <v>4</v>
      </c>
      <c r="N16" s="17">
        <v>4</v>
      </c>
      <c r="O16" s="17">
        <v>4</v>
      </c>
      <c r="P16" s="17">
        <v>4</v>
      </c>
      <c r="Q16" s="17">
        <v>4</v>
      </c>
      <c r="R16" s="17">
        <v>4</v>
      </c>
      <c r="S16" s="17">
        <v>4</v>
      </c>
      <c r="T16" s="17">
        <v>4</v>
      </c>
      <c r="U16" s="13">
        <v>0</v>
      </c>
      <c r="V16" s="13">
        <v>0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6"/>
      <c r="AT16" s="29"/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9">
        <f t="shared" si="0"/>
        <v>68</v>
      </c>
      <c r="BE16" s="20">
        <f t="shared" si="1"/>
        <v>68</v>
      </c>
      <c r="BF16" s="20">
        <f t="shared" si="2"/>
        <v>0</v>
      </c>
    </row>
    <row r="17" spans="1:58" s="3" customFormat="1" ht="27.75" customHeight="1">
      <c r="A17" s="41"/>
      <c r="B17" s="49" t="s">
        <v>51</v>
      </c>
      <c r="C17" s="50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13"/>
      <c r="V17" s="13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26"/>
      <c r="AT17" s="30"/>
      <c r="AU17" s="15"/>
      <c r="AV17" s="15"/>
      <c r="AW17" s="15"/>
      <c r="AX17" s="15"/>
      <c r="AY17" s="15"/>
      <c r="AZ17" s="15"/>
      <c r="BA17" s="15"/>
      <c r="BB17" s="15"/>
      <c r="BC17" s="15"/>
      <c r="BD17" s="19">
        <f t="shared" si="0"/>
        <v>0</v>
      </c>
      <c r="BE17" s="20">
        <f t="shared" si="1"/>
        <v>0</v>
      </c>
      <c r="BF17" s="20">
        <f t="shared" si="2"/>
        <v>0</v>
      </c>
    </row>
    <row r="18" spans="1:58" s="3" customFormat="1" ht="24" customHeight="1">
      <c r="A18" s="41"/>
      <c r="B18" s="24" t="s">
        <v>52</v>
      </c>
      <c r="C18" s="25" t="s">
        <v>38</v>
      </c>
      <c r="D18" s="17">
        <v>8</v>
      </c>
      <c r="E18" s="17">
        <v>8</v>
      </c>
      <c r="F18" s="17">
        <v>8</v>
      </c>
      <c r="G18" s="17">
        <v>8</v>
      </c>
      <c r="H18" s="17">
        <v>8</v>
      </c>
      <c r="I18" s="17">
        <v>8</v>
      </c>
      <c r="J18" s="17">
        <v>8</v>
      </c>
      <c r="K18" s="17">
        <v>8</v>
      </c>
      <c r="L18" s="17">
        <v>8</v>
      </c>
      <c r="M18" s="17">
        <v>8</v>
      </c>
      <c r="N18" s="17">
        <v>8</v>
      </c>
      <c r="O18" s="17">
        <v>8</v>
      </c>
      <c r="P18" s="17">
        <v>8</v>
      </c>
      <c r="Q18" s="17">
        <v>8</v>
      </c>
      <c r="R18" s="17">
        <v>8</v>
      </c>
      <c r="S18" s="17">
        <v>8</v>
      </c>
      <c r="T18" s="12">
        <v>8</v>
      </c>
      <c r="U18" s="13">
        <v>0</v>
      </c>
      <c r="V18" s="13">
        <v>0</v>
      </c>
      <c r="W18" s="17">
        <v>8</v>
      </c>
      <c r="X18" s="17">
        <v>6</v>
      </c>
      <c r="Y18" s="17">
        <v>8</v>
      </c>
      <c r="Z18" s="17">
        <v>6</v>
      </c>
      <c r="AA18" s="17">
        <v>8</v>
      </c>
      <c r="AB18" s="17">
        <v>6</v>
      </c>
      <c r="AC18" s="17">
        <v>8</v>
      </c>
      <c r="AD18" s="17">
        <v>6</v>
      </c>
      <c r="AE18" s="17">
        <v>8</v>
      </c>
      <c r="AF18" s="17">
        <v>6</v>
      </c>
      <c r="AG18" s="17">
        <v>8</v>
      </c>
      <c r="AH18" s="17">
        <v>6</v>
      </c>
      <c r="AI18" s="17">
        <v>8</v>
      </c>
      <c r="AJ18" s="17">
        <v>6</v>
      </c>
      <c r="AK18" s="17">
        <v>8</v>
      </c>
      <c r="AL18" s="17">
        <v>6</v>
      </c>
      <c r="AM18" s="17">
        <v>8</v>
      </c>
      <c r="AN18" s="17">
        <v>6</v>
      </c>
      <c r="AO18" s="17">
        <v>8</v>
      </c>
      <c r="AP18" s="17">
        <v>6</v>
      </c>
      <c r="AQ18" s="17">
        <v>8</v>
      </c>
      <c r="AR18" s="27">
        <v>6</v>
      </c>
      <c r="AS18" s="23">
        <v>12</v>
      </c>
      <c r="AT18" s="23">
        <v>12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9">
        <f t="shared" si="0"/>
        <v>290</v>
      </c>
      <c r="BE18" s="20">
        <f t="shared" si="1"/>
        <v>136</v>
      </c>
      <c r="BF18" s="20">
        <f t="shared" si="2"/>
        <v>154</v>
      </c>
    </row>
    <row r="19" spans="1:58" s="3" customFormat="1" ht="24" customHeight="1">
      <c r="A19" s="41"/>
      <c r="B19" s="24" t="s">
        <v>53</v>
      </c>
      <c r="C19" s="25" t="s">
        <v>54</v>
      </c>
      <c r="D19" s="17">
        <v>2</v>
      </c>
      <c r="E19" s="17">
        <v>4</v>
      </c>
      <c r="F19" s="17">
        <v>2</v>
      </c>
      <c r="G19" s="17">
        <v>4</v>
      </c>
      <c r="H19" s="17">
        <v>2</v>
      </c>
      <c r="I19" s="17">
        <v>4</v>
      </c>
      <c r="J19" s="17">
        <v>2</v>
      </c>
      <c r="K19" s="17">
        <v>4</v>
      </c>
      <c r="L19" s="17">
        <v>2</v>
      </c>
      <c r="M19" s="17">
        <v>4</v>
      </c>
      <c r="N19" s="17">
        <v>2</v>
      </c>
      <c r="O19" s="17">
        <v>4</v>
      </c>
      <c r="P19" s="17">
        <v>2</v>
      </c>
      <c r="Q19" s="17">
        <v>4</v>
      </c>
      <c r="R19" s="17">
        <v>2</v>
      </c>
      <c r="S19" s="17">
        <v>4</v>
      </c>
      <c r="T19" s="12">
        <v>3</v>
      </c>
      <c r="U19" s="13">
        <v>0</v>
      </c>
      <c r="V19" s="13">
        <v>0</v>
      </c>
      <c r="W19" s="17">
        <v>2</v>
      </c>
      <c r="X19" s="17">
        <v>2</v>
      </c>
      <c r="Y19" s="17">
        <v>2</v>
      </c>
      <c r="Z19" s="17">
        <v>2</v>
      </c>
      <c r="AA19" s="17">
        <v>2</v>
      </c>
      <c r="AB19" s="17">
        <v>2</v>
      </c>
      <c r="AC19" s="17">
        <v>2</v>
      </c>
      <c r="AD19" s="17">
        <v>2</v>
      </c>
      <c r="AE19" s="17">
        <v>2</v>
      </c>
      <c r="AF19" s="17">
        <v>2</v>
      </c>
      <c r="AG19" s="17">
        <v>2</v>
      </c>
      <c r="AH19" s="17">
        <v>2</v>
      </c>
      <c r="AI19" s="17">
        <v>2</v>
      </c>
      <c r="AJ19" s="17">
        <v>2</v>
      </c>
      <c r="AK19" s="17">
        <v>2</v>
      </c>
      <c r="AL19" s="17">
        <v>2</v>
      </c>
      <c r="AM19" s="17">
        <v>2</v>
      </c>
      <c r="AN19" s="17">
        <v>3</v>
      </c>
      <c r="AO19" s="17">
        <v>2</v>
      </c>
      <c r="AP19" s="17">
        <v>2</v>
      </c>
      <c r="AQ19" s="17">
        <v>2</v>
      </c>
      <c r="AR19" s="17">
        <v>1</v>
      </c>
      <c r="AS19" s="26"/>
      <c r="AT19" s="26"/>
      <c r="AU19" s="15"/>
      <c r="AV19" s="15"/>
      <c r="AW19" s="15"/>
      <c r="AX19" s="15"/>
      <c r="AY19" s="15"/>
      <c r="AZ19" s="15"/>
      <c r="BA19" s="15"/>
      <c r="BB19" s="15"/>
      <c r="BC19" s="15"/>
      <c r="BD19" s="19">
        <f t="shared" si="0"/>
        <v>95</v>
      </c>
      <c r="BE19" s="20">
        <f t="shared" si="1"/>
        <v>51</v>
      </c>
      <c r="BF19" s="20">
        <f t="shared" si="2"/>
        <v>44</v>
      </c>
    </row>
    <row r="20" spans="1:58" s="3" customFormat="1" ht="24" customHeight="1">
      <c r="A20" s="41"/>
      <c r="B20" s="24" t="s">
        <v>55</v>
      </c>
      <c r="C20" s="25" t="s">
        <v>39</v>
      </c>
      <c r="D20" s="17">
        <v>4</v>
      </c>
      <c r="E20" s="17">
        <v>4</v>
      </c>
      <c r="F20" s="17">
        <v>4</v>
      </c>
      <c r="G20" s="17">
        <v>4</v>
      </c>
      <c r="H20" s="17">
        <v>4</v>
      </c>
      <c r="I20" s="17">
        <v>4</v>
      </c>
      <c r="J20" s="17">
        <v>4</v>
      </c>
      <c r="K20" s="17">
        <v>4</v>
      </c>
      <c r="L20" s="17">
        <v>4</v>
      </c>
      <c r="M20" s="17">
        <v>4</v>
      </c>
      <c r="N20" s="17">
        <v>4</v>
      </c>
      <c r="O20" s="17">
        <v>4</v>
      </c>
      <c r="P20" s="17">
        <v>4</v>
      </c>
      <c r="Q20" s="17">
        <v>4</v>
      </c>
      <c r="R20" s="17">
        <v>4</v>
      </c>
      <c r="S20" s="17">
        <v>4</v>
      </c>
      <c r="T20" s="31">
        <v>3</v>
      </c>
      <c r="U20" s="13">
        <v>0</v>
      </c>
      <c r="V20" s="13">
        <v>0</v>
      </c>
      <c r="W20" s="17">
        <v>2</v>
      </c>
      <c r="X20" s="17">
        <v>4</v>
      </c>
      <c r="Y20" s="17">
        <v>2</v>
      </c>
      <c r="Z20" s="17">
        <v>4</v>
      </c>
      <c r="AA20" s="17">
        <v>2</v>
      </c>
      <c r="AB20" s="17">
        <v>4</v>
      </c>
      <c r="AC20" s="17">
        <v>2</v>
      </c>
      <c r="AD20" s="17">
        <v>4</v>
      </c>
      <c r="AE20" s="17">
        <v>2</v>
      </c>
      <c r="AF20" s="17">
        <v>4</v>
      </c>
      <c r="AG20" s="17">
        <v>2</v>
      </c>
      <c r="AH20" s="17">
        <v>4</v>
      </c>
      <c r="AI20" s="17">
        <v>2</v>
      </c>
      <c r="AJ20" s="17">
        <v>4</v>
      </c>
      <c r="AK20" s="17">
        <v>2</v>
      </c>
      <c r="AL20" s="17">
        <v>4</v>
      </c>
      <c r="AM20" s="17">
        <v>2</v>
      </c>
      <c r="AN20" s="17">
        <v>4</v>
      </c>
      <c r="AO20" s="17">
        <v>4</v>
      </c>
      <c r="AP20" s="17">
        <v>4</v>
      </c>
      <c r="AQ20" s="17">
        <v>4</v>
      </c>
      <c r="AR20" s="17">
        <v>2</v>
      </c>
      <c r="AS20" s="23">
        <v>12</v>
      </c>
      <c r="AT20" s="23">
        <v>12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9">
        <f t="shared" si="0"/>
        <v>135</v>
      </c>
      <c r="BE20" s="20">
        <f t="shared" si="1"/>
        <v>67</v>
      </c>
      <c r="BF20" s="20">
        <f>SUM(W20:AR20)</f>
        <v>68</v>
      </c>
    </row>
    <row r="21" spans="1:58" s="3" customFormat="1" ht="24" customHeight="1">
      <c r="A21" s="41"/>
      <c r="B21" s="45" t="s">
        <v>58</v>
      </c>
      <c r="C21" s="4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31"/>
      <c r="U21" s="13"/>
      <c r="V21" s="13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8"/>
      <c r="AT21" s="18"/>
      <c r="AU21" s="15"/>
      <c r="AV21" s="15"/>
      <c r="AW21" s="15"/>
      <c r="AX21" s="15"/>
      <c r="AY21" s="15"/>
      <c r="AZ21" s="15"/>
      <c r="BA21" s="15"/>
      <c r="BB21" s="15"/>
      <c r="BC21" s="15"/>
      <c r="BD21" s="19"/>
      <c r="BE21" s="20">
        <f t="shared" si="1"/>
        <v>0</v>
      </c>
      <c r="BF21" s="20">
        <f>SUM(W21:AR21)</f>
        <v>0</v>
      </c>
    </row>
    <row r="22" spans="1:58" s="3" customFormat="1" ht="24" customHeight="1">
      <c r="A22" s="42"/>
      <c r="B22" s="24" t="s">
        <v>60</v>
      </c>
      <c r="C22" s="25" t="s">
        <v>35</v>
      </c>
      <c r="D22" s="17">
        <v>2</v>
      </c>
      <c r="E22" s="17">
        <v>4</v>
      </c>
      <c r="F22" s="17">
        <v>2</v>
      </c>
      <c r="G22" s="17">
        <v>4</v>
      </c>
      <c r="H22" s="17">
        <v>2</v>
      </c>
      <c r="I22" s="17">
        <v>4</v>
      </c>
      <c r="J22" s="17">
        <v>2</v>
      </c>
      <c r="K22" s="17">
        <v>4</v>
      </c>
      <c r="L22" s="17">
        <v>2</v>
      </c>
      <c r="M22" s="17">
        <v>4</v>
      </c>
      <c r="N22" s="17">
        <v>2</v>
      </c>
      <c r="O22" s="17">
        <v>4</v>
      </c>
      <c r="P22" s="17">
        <v>2</v>
      </c>
      <c r="Q22" s="17">
        <v>4</v>
      </c>
      <c r="R22" s="17">
        <v>2</v>
      </c>
      <c r="S22" s="17">
        <v>4</v>
      </c>
      <c r="T22" s="12">
        <v>3</v>
      </c>
      <c r="U22" s="13">
        <v>0</v>
      </c>
      <c r="V22" s="13">
        <v>0</v>
      </c>
      <c r="W22" s="17">
        <v>4</v>
      </c>
      <c r="X22" s="17">
        <v>4</v>
      </c>
      <c r="Y22" s="17">
        <v>4</v>
      </c>
      <c r="Z22" s="17">
        <v>4</v>
      </c>
      <c r="AA22" s="17">
        <v>4</v>
      </c>
      <c r="AB22" s="17">
        <v>4</v>
      </c>
      <c r="AC22" s="17">
        <v>4</v>
      </c>
      <c r="AD22" s="17">
        <v>4</v>
      </c>
      <c r="AE22" s="17">
        <v>4</v>
      </c>
      <c r="AF22" s="17">
        <v>4</v>
      </c>
      <c r="AG22" s="17">
        <v>4</v>
      </c>
      <c r="AH22" s="17">
        <v>4</v>
      </c>
      <c r="AI22" s="17">
        <v>4</v>
      </c>
      <c r="AJ22" s="17">
        <v>4</v>
      </c>
      <c r="AK22" s="17">
        <v>4</v>
      </c>
      <c r="AL22" s="17">
        <v>4</v>
      </c>
      <c r="AM22" s="17">
        <v>4</v>
      </c>
      <c r="AN22" s="17">
        <v>5</v>
      </c>
      <c r="AO22" s="17">
        <v>6</v>
      </c>
      <c r="AP22" s="17">
        <v>6</v>
      </c>
      <c r="AQ22" s="17">
        <v>6</v>
      </c>
      <c r="AR22" s="17">
        <v>5</v>
      </c>
      <c r="AS22" s="26"/>
      <c r="AT22" s="26"/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9">
        <f>SUM(D22:T22,W22:AR22)</f>
        <v>147</v>
      </c>
      <c r="BE22" s="20">
        <f t="shared" si="1"/>
        <v>51</v>
      </c>
      <c r="BF22" s="20">
        <f>SUM(W22:AR22)</f>
        <v>96</v>
      </c>
    </row>
    <row r="23" spans="1:58" s="3" customFormat="1" ht="24" customHeight="1">
      <c r="A23" s="41"/>
      <c r="B23" s="32"/>
      <c r="C23" s="33" t="s">
        <v>59</v>
      </c>
      <c r="D23" s="34">
        <v>2</v>
      </c>
      <c r="E23" s="17"/>
      <c r="F23" s="17">
        <v>2</v>
      </c>
      <c r="G23" s="17"/>
      <c r="H23" s="17">
        <v>2</v>
      </c>
      <c r="I23" s="17"/>
      <c r="J23" s="17">
        <v>2</v>
      </c>
      <c r="K23" s="17"/>
      <c r="L23" s="17">
        <v>2</v>
      </c>
      <c r="M23" s="17"/>
      <c r="N23" s="17">
        <v>2</v>
      </c>
      <c r="O23" s="17"/>
      <c r="P23" s="17">
        <v>2</v>
      </c>
      <c r="Q23" s="17"/>
      <c r="R23" s="17">
        <v>2</v>
      </c>
      <c r="S23" s="17"/>
      <c r="T23" s="31">
        <v>2</v>
      </c>
      <c r="U23" s="13"/>
      <c r="V23" s="13"/>
      <c r="W23" s="17">
        <v>2</v>
      </c>
      <c r="X23" s="17"/>
      <c r="Y23" s="17">
        <v>2</v>
      </c>
      <c r="Z23" s="17"/>
      <c r="AA23" s="17">
        <v>2</v>
      </c>
      <c r="AB23" s="17"/>
      <c r="AC23" s="17">
        <v>2</v>
      </c>
      <c r="AD23" s="17"/>
      <c r="AE23" s="17">
        <v>2</v>
      </c>
      <c r="AF23" s="17"/>
      <c r="AG23" s="17">
        <v>2</v>
      </c>
      <c r="AH23" s="17"/>
      <c r="AI23" s="17">
        <v>2</v>
      </c>
      <c r="AJ23" s="17"/>
      <c r="AK23" s="17">
        <v>2</v>
      </c>
      <c r="AL23" s="17"/>
      <c r="AM23" s="17">
        <v>2</v>
      </c>
      <c r="AN23" s="17"/>
      <c r="AO23" s="17"/>
      <c r="AP23" s="17"/>
      <c r="AQ23" s="17"/>
      <c r="AR23" s="17"/>
      <c r="AS23" s="17"/>
      <c r="AT23" s="17"/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9">
        <f>SUM(D23:T23,W23:AR23)</f>
        <v>36</v>
      </c>
      <c r="BE23" s="20">
        <f t="shared" si="1"/>
        <v>18</v>
      </c>
      <c r="BF23" s="20">
        <f>SUM(W23:AR23)</f>
        <v>18</v>
      </c>
    </row>
    <row r="24" spans="1:58" ht="40.5" customHeight="1">
      <c r="A24" s="41"/>
      <c r="B24" s="43" t="s">
        <v>40</v>
      </c>
      <c r="C24" s="44"/>
      <c r="D24" s="14">
        <f>SUM(D9:D23)</f>
        <v>36</v>
      </c>
      <c r="E24" s="14">
        <f aca="true" t="shared" si="3" ref="E24:AT24">SUM(E9:E23)</f>
        <v>36</v>
      </c>
      <c r="F24" s="14">
        <f t="shared" si="3"/>
        <v>36</v>
      </c>
      <c r="G24" s="14">
        <f t="shared" si="3"/>
        <v>36</v>
      </c>
      <c r="H24" s="14">
        <f t="shared" si="3"/>
        <v>36</v>
      </c>
      <c r="I24" s="14">
        <f t="shared" si="3"/>
        <v>36</v>
      </c>
      <c r="J24" s="14">
        <f t="shared" si="3"/>
        <v>36</v>
      </c>
      <c r="K24" s="14">
        <f t="shared" si="3"/>
        <v>36</v>
      </c>
      <c r="L24" s="14">
        <f t="shared" si="3"/>
        <v>36</v>
      </c>
      <c r="M24" s="14">
        <f t="shared" si="3"/>
        <v>36</v>
      </c>
      <c r="N24" s="14">
        <f t="shared" si="3"/>
        <v>36</v>
      </c>
      <c r="O24" s="14">
        <f t="shared" si="3"/>
        <v>36</v>
      </c>
      <c r="P24" s="14">
        <f t="shared" si="3"/>
        <v>36</v>
      </c>
      <c r="Q24" s="14">
        <f t="shared" si="3"/>
        <v>36</v>
      </c>
      <c r="R24" s="14">
        <f t="shared" si="3"/>
        <v>36</v>
      </c>
      <c r="S24" s="14">
        <f t="shared" si="3"/>
        <v>36</v>
      </c>
      <c r="T24" s="14">
        <f t="shared" si="3"/>
        <v>36</v>
      </c>
      <c r="U24" s="13">
        <v>0</v>
      </c>
      <c r="V24" s="13">
        <v>0</v>
      </c>
      <c r="W24" s="14">
        <f t="shared" si="3"/>
        <v>36</v>
      </c>
      <c r="X24" s="14">
        <f t="shared" si="3"/>
        <v>36</v>
      </c>
      <c r="Y24" s="14">
        <f t="shared" si="3"/>
        <v>36</v>
      </c>
      <c r="Z24" s="14">
        <f t="shared" si="3"/>
        <v>36</v>
      </c>
      <c r="AA24" s="14">
        <f t="shared" si="3"/>
        <v>36</v>
      </c>
      <c r="AB24" s="14">
        <f t="shared" si="3"/>
        <v>36</v>
      </c>
      <c r="AC24" s="14">
        <f t="shared" si="3"/>
        <v>36</v>
      </c>
      <c r="AD24" s="14">
        <f t="shared" si="3"/>
        <v>36</v>
      </c>
      <c r="AE24" s="14">
        <f t="shared" si="3"/>
        <v>36</v>
      </c>
      <c r="AF24" s="14">
        <f t="shared" si="3"/>
        <v>36</v>
      </c>
      <c r="AG24" s="14">
        <f t="shared" si="3"/>
        <v>36</v>
      </c>
      <c r="AH24" s="14">
        <f t="shared" si="3"/>
        <v>36</v>
      </c>
      <c r="AI24" s="14">
        <f t="shared" si="3"/>
        <v>36</v>
      </c>
      <c r="AJ24" s="14">
        <f t="shared" si="3"/>
        <v>36</v>
      </c>
      <c r="AK24" s="14">
        <f t="shared" si="3"/>
        <v>36</v>
      </c>
      <c r="AL24" s="14">
        <f t="shared" si="3"/>
        <v>36</v>
      </c>
      <c r="AM24" s="14">
        <f t="shared" si="3"/>
        <v>36</v>
      </c>
      <c r="AN24" s="14">
        <f t="shared" si="3"/>
        <v>36</v>
      </c>
      <c r="AO24" s="14">
        <f t="shared" si="3"/>
        <v>36</v>
      </c>
      <c r="AP24" s="14">
        <f t="shared" si="3"/>
        <v>36</v>
      </c>
      <c r="AQ24" s="14">
        <f t="shared" si="3"/>
        <v>36</v>
      </c>
      <c r="AR24" s="14">
        <f t="shared" si="3"/>
        <v>36</v>
      </c>
      <c r="AS24" s="14">
        <f t="shared" si="3"/>
        <v>36</v>
      </c>
      <c r="AT24" s="14">
        <f t="shared" si="3"/>
        <v>36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4">
        <f>SUM(D24:AT24)</f>
        <v>1476</v>
      </c>
      <c r="BE24" s="9">
        <f>SUM(BE9:BE23)</f>
        <v>612</v>
      </c>
      <c r="BF24" s="9">
        <f>SUM(BF9:BF23)</f>
        <v>792</v>
      </c>
    </row>
    <row r="25" spans="1:58" ht="12.75" customHeight="1" hidden="1">
      <c r="A25" s="41"/>
      <c r="B25" s="5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20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</row>
    <row r="26" spans="1:58" ht="12.75" customHeight="1" hidden="1">
      <c r="A26" s="41"/>
      <c r="B26" s="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0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</row>
    <row r="27" spans="1:58" ht="18.75" hidden="1">
      <c r="A27" s="41"/>
      <c r="B27" s="5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35"/>
      <c r="W27" s="20"/>
      <c r="X27" s="9" t="s">
        <v>41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1:58" ht="12.75" customHeight="1" hidden="1">
      <c r="A28" s="41"/>
      <c r="B28" s="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20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</row>
    <row r="29" spans="1:58" ht="18.75" hidden="1">
      <c r="A29" s="41"/>
      <c r="B29" s="5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36"/>
      <c r="W29" s="20"/>
      <c r="X29" s="9" t="s">
        <v>42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1:58" ht="12.75" customHeight="1" hidden="1">
      <c r="A30" s="41"/>
      <c r="B30" s="5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20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</row>
    <row r="31" spans="1:58" ht="18.75" hidden="1">
      <c r="A31" s="41"/>
      <c r="B31" s="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20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</row>
    <row r="32" spans="1:58" ht="12.75" customHeight="1" hidden="1">
      <c r="A32" s="41"/>
      <c r="B32" s="5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20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</row>
    <row r="33" spans="1:58" ht="18.75" hidden="1">
      <c r="A33" s="41"/>
      <c r="B33" s="5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20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</row>
    <row r="34" spans="1:58" ht="12.75" customHeight="1" hidden="1">
      <c r="A34" s="41"/>
      <c r="B34" s="5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20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</row>
    <row r="35" spans="1:58" ht="18.75" hidden="1">
      <c r="A35" s="41"/>
      <c r="B35" s="5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20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</row>
    <row r="36" spans="1:58" ht="12.75" customHeight="1" hidden="1">
      <c r="A36" s="41"/>
      <c r="B36" s="5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20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1:58" ht="18.75" hidden="1">
      <c r="A37" s="41"/>
      <c r="B37" s="5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20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</row>
    <row r="38" spans="1:58" ht="12.75" customHeight="1" hidden="1">
      <c r="A38" s="41"/>
      <c r="B38" s="5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0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</row>
    <row r="39" spans="1:58" ht="18.75" hidden="1">
      <c r="A39" s="41"/>
      <c r="B39" s="5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20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</row>
    <row r="40" spans="1:58" ht="12.75" customHeight="1" hidden="1">
      <c r="A40" s="41"/>
      <c r="B40" s="5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20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</row>
    <row r="41" spans="1:58" ht="18.75" hidden="1">
      <c r="A41" s="41"/>
      <c r="B41" s="5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20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</row>
    <row r="42" spans="1:58" ht="12.75" customHeight="1" hidden="1">
      <c r="A42" s="41"/>
      <c r="B42" s="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20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</row>
    <row r="43" spans="1:58" ht="18.75" hidden="1">
      <c r="A43" s="41"/>
      <c r="B43" s="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20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</row>
    <row r="44" spans="1:58" ht="12.75" customHeight="1" hidden="1">
      <c r="A44" s="41"/>
      <c r="B44" s="5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20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</row>
    <row r="45" spans="1:58" ht="12.75" customHeight="1" hidden="1">
      <c r="A45" s="41"/>
      <c r="B45" s="5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0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</row>
    <row r="46" spans="1:58" ht="12.75" customHeight="1" hidden="1">
      <c r="A46" s="41"/>
      <c r="B46" s="5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20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</row>
    <row r="47" spans="1:58" ht="18.75" hidden="1">
      <c r="A47" s="41"/>
      <c r="B47" s="5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20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1:58" ht="18.75" hidden="1">
      <c r="A48" s="41"/>
      <c r="B48" s="5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20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</row>
    <row r="49" spans="1:58" ht="18.75" hidden="1">
      <c r="A49" s="41"/>
      <c r="B49" s="5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20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</row>
    <row r="50" spans="1:58" ht="12.75" customHeight="1" hidden="1">
      <c r="A50" s="41"/>
      <c r="B50" s="5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20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1:58" ht="12.75" customHeight="1" hidden="1">
      <c r="A51" s="41"/>
      <c r="B51" s="5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0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</row>
    <row r="52" spans="1:58" ht="12.75" customHeight="1" hidden="1">
      <c r="A52" s="41"/>
      <c r="B52" s="5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20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</row>
    <row r="53" spans="1:58" ht="12.75" customHeight="1" hidden="1">
      <c r="A53" s="41"/>
      <c r="B53" s="5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20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4" spans="1:58" ht="12.75" customHeight="1" hidden="1">
      <c r="A54" s="41"/>
      <c r="B54" s="5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20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60" ht="18.75">
      <c r="A60" s="4"/>
    </row>
  </sheetData>
  <sheetProtection/>
  <mergeCells count="23">
    <mergeCell ref="AI2:AK2"/>
    <mergeCell ref="AR2:AU2"/>
    <mergeCell ref="AW2:AY2"/>
    <mergeCell ref="BD2:BD6"/>
    <mergeCell ref="D3:BC3"/>
    <mergeCell ref="D5:BC5"/>
    <mergeCell ref="M2:P2"/>
    <mergeCell ref="Q2:T2"/>
    <mergeCell ref="BA2:BC2"/>
    <mergeCell ref="AM2:AP2"/>
    <mergeCell ref="Z2:AB2"/>
    <mergeCell ref="AD2:AG2"/>
    <mergeCell ref="B8:C8"/>
    <mergeCell ref="B17:C17"/>
    <mergeCell ref="D2:G2"/>
    <mergeCell ref="I2:K2"/>
    <mergeCell ref="A2:A6"/>
    <mergeCell ref="B2:B6"/>
    <mergeCell ref="C2:C6"/>
    <mergeCell ref="A7:A54"/>
    <mergeCell ref="B24:C24"/>
    <mergeCell ref="V2:X2"/>
    <mergeCell ref="B21:C21"/>
  </mergeCells>
  <printOptions/>
  <pageMargins left="0.35433070866141736" right="0.35433070866141736" top="0.03937007874015748" bottom="0.07874015748031496" header="0.03937007874015748" footer="0.31496062992125984"/>
  <pageSetup fitToHeight="1" fitToWidth="1" horizontalDpi="300" verticalDpi="3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2" sqref="I2 M2 A1"/>
    </sheetView>
  </sheetViews>
  <sheetFormatPr defaultColWidth="9.00390625" defaultRowHeight="12.75"/>
  <sheetData/>
  <sheetProtection/>
  <printOptions/>
  <pageMargins left="0.54375" right="0.3347222222222222" top="0.9840277777777777" bottom="0.7423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2022-06-03T04:33:42Z</cp:lastPrinted>
  <dcterms:modified xsi:type="dcterms:W3CDTF">2022-06-23T06:48:19Z</dcterms:modified>
  <cp:category/>
  <cp:version/>
  <cp:contentType/>
  <cp:contentStatus/>
</cp:coreProperties>
</file>